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ег\Desktop\Поставщики\"/>
    </mc:Choice>
  </mc:AlternateContent>
  <xr:revisionPtr revIDLastSave="0" documentId="8_{7495B8DE-64D4-4B92-AB8E-4AB5355CECD2}" xr6:coauthVersionLast="45" xr6:coauthVersionMax="45" xr10:uidLastSave="{00000000-0000-0000-0000-000000000000}"/>
  <bookViews>
    <workbookView xWindow="-120" yWindow="-120" windowWidth="29040" windowHeight="15840"/>
  </bookViews>
  <sheets>
    <sheet name="Work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I13" i="1"/>
  <c r="J13" i="1"/>
  <c r="K13" i="1" l="1"/>
</calcChain>
</file>

<file path=xl/sharedStrings.xml><?xml version="1.0" encoding="utf-8"?>
<sst xmlns="http://schemas.openxmlformats.org/spreadsheetml/2006/main" count="33" uniqueCount="25">
  <si>
    <t>№</t>
  </si>
  <si>
    <t>Артикул</t>
  </si>
  <si>
    <t>Схема</t>
  </si>
  <si>
    <t>Описание товара</t>
  </si>
  <si>
    <t>Цвет дерева</t>
  </si>
  <si>
    <t>Кол-во, шт</t>
  </si>
  <si>
    <t>Цена за шт.</t>
  </si>
  <si>
    <t>Скидка %</t>
  </si>
  <si>
    <t>Вес</t>
  </si>
  <si>
    <t>Объем</t>
  </si>
  <si>
    <t>Сумма</t>
  </si>
  <si>
    <t>Креденция 2 двери</t>
  </si>
  <si>
    <t>Опора для стола переговоров</t>
  </si>
  <si>
    <t>Приставка подкатная 130</t>
  </si>
  <si>
    <t>Сектор 180° для стола переговоров</t>
  </si>
  <si>
    <t xml:space="preserve">Сектор 90° для стола переговоров </t>
  </si>
  <si>
    <t>Стол для переговоров 240</t>
  </si>
  <si>
    <t>Столешница 150 для стола переговоров</t>
  </si>
  <si>
    <t>Столешница 200 для стола переговоров</t>
  </si>
  <si>
    <t>Тумба подкатная 3 ящика</t>
  </si>
  <si>
    <t>Итого:</t>
  </si>
  <si>
    <t>темный орех/палисандр</t>
  </si>
  <si>
    <t>www.officeburo.ru</t>
  </si>
  <si>
    <t>т/ф: +7(495) 411-27-04</t>
  </si>
  <si>
    <t>info@officeburo.ru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</si>
</sst>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1"/>
      <color indexed="8"/>
      <name val="Calibri"/>
    </font>
    <font>
      <u/>
      <sz val="11"/>
      <color indexed="8"/>
      <name val="Calibri"/>
    </font>
    <font>
      <b/>
      <u/>
      <sz val="11"/>
      <color indexed="8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Fill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2" fontId="0" fillId="0" borderId="0" xfId="0" applyNumberFormat="1" applyFill="1" applyAlignment="1" applyProtection="1">
      <alignment vertical="center"/>
    </xf>
    <xf numFmtId="2" fontId="1" fillId="0" borderId="0" xfId="0" applyNumberFormat="1" applyFont="1" applyFill="1" applyAlignment="1" applyProtection="1">
      <alignment vertical="center"/>
    </xf>
    <xf numFmtId="0" fontId="2" fillId="0" borderId="0" xfId="0" applyFont="1" applyFill="1" applyProtection="1"/>
    <xf numFmtId="2" fontId="3" fillId="0" borderId="0" xfId="0" applyNumberFormat="1" applyFont="1" applyFill="1" applyProtection="1"/>
    <xf numFmtId="0" fontId="4" fillId="0" borderId="0" xfId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2</xdr:row>
      <xdr:rowOff>66675</xdr:rowOff>
    </xdr:from>
    <xdr:to>
      <xdr:col>2</xdr:col>
      <xdr:colOff>666750</xdr:colOff>
      <xdr:row>2</xdr:row>
      <xdr:rowOff>581025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89280D4E-39B0-467F-8614-3864500B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57175"/>
          <a:ext cx="5715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3</xdr:row>
      <xdr:rowOff>47625</xdr:rowOff>
    </xdr:from>
    <xdr:to>
      <xdr:col>2</xdr:col>
      <xdr:colOff>628650</xdr:colOff>
      <xdr:row>3</xdr:row>
      <xdr:rowOff>609600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DB61BD2B-3072-45E1-8D9F-22E008C6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95350"/>
          <a:ext cx="5048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4</xdr:row>
      <xdr:rowOff>95250</xdr:rowOff>
    </xdr:from>
    <xdr:to>
      <xdr:col>2</xdr:col>
      <xdr:colOff>666750</xdr:colOff>
      <xdr:row>4</xdr:row>
      <xdr:rowOff>552450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31C402C7-E500-47E2-87F6-F9806F7A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60020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5</xdr:row>
      <xdr:rowOff>104775</xdr:rowOff>
    </xdr:from>
    <xdr:to>
      <xdr:col>2</xdr:col>
      <xdr:colOff>666750</xdr:colOff>
      <xdr:row>5</xdr:row>
      <xdr:rowOff>561975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DB9953F2-5932-4D98-8719-8F5A2F5D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26695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6</xdr:row>
      <xdr:rowOff>95250</xdr:rowOff>
    </xdr:from>
    <xdr:to>
      <xdr:col>2</xdr:col>
      <xdr:colOff>666750</xdr:colOff>
      <xdr:row>6</xdr:row>
      <xdr:rowOff>561975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51EE0FC0-382A-4387-85BE-5BB60CD4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914650"/>
          <a:ext cx="5715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7</xdr:row>
      <xdr:rowOff>133350</xdr:rowOff>
    </xdr:from>
    <xdr:to>
      <xdr:col>2</xdr:col>
      <xdr:colOff>666750</xdr:colOff>
      <xdr:row>7</xdr:row>
      <xdr:rowOff>523875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8C17758C-BD6F-4634-925F-BD624F5A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3609975"/>
          <a:ext cx="57150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8</xdr:row>
      <xdr:rowOff>104775</xdr:rowOff>
    </xdr:from>
    <xdr:to>
      <xdr:col>2</xdr:col>
      <xdr:colOff>666750</xdr:colOff>
      <xdr:row>8</xdr:row>
      <xdr:rowOff>561975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BC765649-D9FA-40B7-BAD7-278C20A8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238625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9</xdr:row>
      <xdr:rowOff>104775</xdr:rowOff>
    </xdr:from>
    <xdr:to>
      <xdr:col>2</xdr:col>
      <xdr:colOff>666750</xdr:colOff>
      <xdr:row>9</xdr:row>
      <xdr:rowOff>561975</xdr:rowOff>
    </xdr:to>
    <xdr:pic>
      <xdr:nvPicPr>
        <xdr:cNvPr id="1032" name="Picture 8">
          <a:extLst>
            <a:ext uri="{FF2B5EF4-FFF2-40B4-BE49-F238E27FC236}">
              <a16:creationId xmlns:a16="http://schemas.microsoft.com/office/drawing/2014/main" id="{899AA2F9-D30C-49F6-9FFB-5E588359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895850"/>
          <a:ext cx="5715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10</xdr:row>
      <xdr:rowOff>66675</xdr:rowOff>
    </xdr:from>
    <xdr:to>
      <xdr:col>2</xdr:col>
      <xdr:colOff>666750</xdr:colOff>
      <xdr:row>10</xdr:row>
      <xdr:rowOff>581025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46DC8F11-9FD9-4B58-9B3E-7BEFBE83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514975"/>
          <a:ext cx="5715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0</xdr:row>
      <xdr:rowOff>933450</xdr:rowOff>
    </xdr:to>
    <xdr:pic>
      <xdr:nvPicPr>
        <xdr:cNvPr id="11" name="Рисунок 13">
          <a:extLst>
            <a:ext uri="{FF2B5EF4-FFF2-40B4-BE49-F238E27FC236}">
              <a16:creationId xmlns:a16="http://schemas.microsoft.com/office/drawing/2014/main" id="{C9DD424B-F4EE-4118-806B-138DC9F2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officeburo.ru" TargetMode="External"/><Relationship Id="rId1" Type="http://schemas.openxmlformats.org/officeDocument/2006/relationships/hyperlink" Target="http://www.officebur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showRuler="0" zoomScaleNormal="100" workbookViewId="0">
      <selection activeCell="T5" sqref="T5"/>
    </sheetView>
  </sheetViews>
  <sheetFormatPr defaultRowHeight="15" x14ac:dyDescent="0.25"/>
  <cols>
    <col min="1" max="1" width="4" customWidth="1"/>
    <col min="2" max="2" width="12" customWidth="1"/>
    <col min="3" max="3" width="11" customWidth="1"/>
    <col min="4" max="4" width="32" customWidth="1"/>
    <col min="5" max="5" width="24" customWidth="1"/>
    <col min="6" max="6" width="13" customWidth="1"/>
    <col min="7" max="8" width="11" customWidth="1"/>
    <col min="9" max="10" width="10" customWidth="1"/>
    <col min="11" max="11" width="12" customWidth="1"/>
  </cols>
  <sheetData>
    <row r="1" spans="1:11" ht="74.25" customHeight="1" x14ac:dyDescent="0.25">
      <c r="E1" s="8" t="s">
        <v>22</v>
      </c>
      <c r="G1" s="9" t="s">
        <v>23</v>
      </c>
      <c r="I1" s="8" t="s">
        <v>24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ht="51.95" customHeight="1" x14ac:dyDescent="0.25">
      <c r="A3" s="1">
        <v>1</v>
      </c>
      <c r="B3" s="3">
        <v>22400</v>
      </c>
      <c r="C3" s="1"/>
      <c r="D3" s="1" t="s">
        <v>11</v>
      </c>
      <c r="E3" s="1" t="s">
        <v>21</v>
      </c>
      <c r="F3" s="2">
        <v>1</v>
      </c>
      <c r="G3" s="4">
        <v>57457.000000000007</v>
      </c>
      <c r="H3" s="4">
        <v>15</v>
      </c>
      <c r="I3" s="2">
        <v>85</v>
      </c>
      <c r="J3" s="4">
        <v>0.13</v>
      </c>
      <c r="K3" s="5">
        <f t="shared" ref="K3:K11" si="0">F3*G3*(100-H3)/100</f>
        <v>48838.450000000012</v>
      </c>
    </row>
    <row r="4" spans="1:11" ht="51.95" customHeight="1" x14ac:dyDescent="0.25">
      <c r="A4" s="1">
        <v>2</v>
      </c>
      <c r="B4" s="3">
        <v>24715</v>
      </c>
      <c r="C4" s="1"/>
      <c r="D4" s="1" t="s">
        <v>12</v>
      </c>
      <c r="E4" s="1" t="s">
        <v>21</v>
      </c>
      <c r="F4" s="2">
        <v>1</v>
      </c>
      <c r="G4" s="4">
        <v>22572</v>
      </c>
      <c r="H4" s="4">
        <v>15</v>
      </c>
      <c r="I4" s="2">
        <v>29</v>
      </c>
      <c r="J4" s="4">
        <v>5.5E-2</v>
      </c>
      <c r="K4" s="5">
        <f t="shared" si="0"/>
        <v>19186.2</v>
      </c>
    </row>
    <row r="5" spans="1:11" ht="51.95" customHeight="1" x14ac:dyDescent="0.25">
      <c r="A5" s="1">
        <v>3</v>
      </c>
      <c r="B5" s="3">
        <v>22200</v>
      </c>
      <c r="C5" s="1"/>
      <c r="D5" s="1" t="s">
        <v>13</v>
      </c>
      <c r="E5" s="1" t="s">
        <v>21</v>
      </c>
      <c r="F5" s="2">
        <v>1</v>
      </c>
      <c r="G5" s="4">
        <v>59933.000000000007</v>
      </c>
      <c r="H5" s="4">
        <v>15</v>
      </c>
      <c r="I5" s="2">
        <v>71</v>
      </c>
      <c r="J5" s="4">
        <v>0.43</v>
      </c>
      <c r="K5" s="5">
        <f t="shared" si="0"/>
        <v>50943.05000000001</v>
      </c>
    </row>
    <row r="6" spans="1:11" ht="51.95" customHeight="1" x14ac:dyDescent="0.25">
      <c r="A6" s="1">
        <v>4</v>
      </c>
      <c r="B6" s="3">
        <v>24713</v>
      </c>
      <c r="C6" s="1"/>
      <c r="D6" s="1" t="s">
        <v>14</v>
      </c>
      <c r="E6" s="1" t="s">
        <v>21</v>
      </c>
      <c r="F6" s="2">
        <v>1</v>
      </c>
      <c r="G6" s="4">
        <v>14788.999999999998</v>
      </c>
      <c r="H6" s="4">
        <v>15</v>
      </c>
      <c r="I6" s="2">
        <v>14</v>
      </c>
      <c r="J6" s="4">
        <v>0.11</v>
      </c>
      <c r="K6" s="5">
        <f t="shared" si="0"/>
        <v>12570.649999999998</v>
      </c>
    </row>
    <row r="7" spans="1:11" ht="51.95" customHeight="1" x14ac:dyDescent="0.25">
      <c r="A7" s="1">
        <v>5</v>
      </c>
      <c r="B7" s="3">
        <v>24714</v>
      </c>
      <c r="C7" s="1"/>
      <c r="D7" s="1" t="s">
        <v>15</v>
      </c>
      <c r="E7" s="1" t="s">
        <v>21</v>
      </c>
      <c r="F7" s="2">
        <v>1</v>
      </c>
      <c r="G7" s="4">
        <v>22855</v>
      </c>
      <c r="H7" s="4">
        <v>15</v>
      </c>
      <c r="I7" s="2">
        <v>32</v>
      </c>
      <c r="J7" s="4">
        <v>0.05</v>
      </c>
      <c r="K7" s="5">
        <f t="shared" si="0"/>
        <v>19426.75</v>
      </c>
    </row>
    <row r="8" spans="1:11" ht="51.95" customHeight="1" x14ac:dyDescent="0.25">
      <c r="A8" s="1">
        <v>6</v>
      </c>
      <c r="B8" s="3">
        <v>24701</v>
      </c>
      <c r="C8" s="1"/>
      <c r="D8" s="1" t="s">
        <v>16</v>
      </c>
      <c r="E8" s="1" t="s">
        <v>21</v>
      </c>
      <c r="F8" s="2">
        <v>1</v>
      </c>
      <c r="G8" s="4">
        <v>105432</v>
      </c>
      <c r="H8" s="4">
        <v>15</v>
      </c>
      <c r="I8" s="2">
        <v>116</v>
      </c>
      <c r="J8" s="4">
        <v>0.47</v>
      </c>
      <c r="K8" s="5">
        <f t="shared" si="0"/>
        <v>89617.2</v>
      </c>
    </row>
    <row r="9" spans="1:11" ht="51.95" customHeight="1" x14ac:dyDescent="0.25">
      <c r="A9" s="1">
        <v>7</v>
      </c>
      <c r="B9" s="3">
        <v>24712</v>
      </c>
      <c r="C9" s="1"/>
      <c r="D9" s="1" t="s">
        <v>17</v>
      </c>
      <c r="E9" s="1" t="s">
        <v>21</v>
      </c>
      <c r="F9" s="2">
        <v>1</v>
      </c>
      <c r="G9" s="4">
        <v>30780</v>
      </c>
      <c r="H9" s="4">
        <v>15</v>
      </c>
      <c r="I9" s="2">
        <v>30</v>
      </c>
      <c r="J9" s="4">
        <v>0.14499999999999999</v>
      </c>
      <c r="K9" s="5">
        <f t="shared" si="0"/>
        <v>26163</v>
      </c>
    </row>
    <row r="10" spans="1:11" ht="51.95" customHeight="1" x14ac:dyDescent="0.25">
      <c r="A10" s="1">
        <v>8</v>
      </c>
      <c r="B10" s="3">
        <v>24711</v>
      </c>
      <c r="C10" s="1"/>
      <c r="D10" s="1" t="s">
        <v>18</v>
      </c>
      <c r="E10" s="1" t="s">
        <v>21</v>
      </c>
      <c r="F10" s="2">
        <v>1</v>
      </c>
      <c r="G10" s="4">
        <v>38988</v>
      </c>
      <c r="H10" s="4">
        <v>15</v>
      </c>
      <c r="I10" s="2">
        <v>40</v>
      </c>
      <c r="J10" s="4">
        <v>0.18</v>
      </c>
      <c r="K10" s="5">
        <f t="shared" si="0"/>
        <v>33139.800000000003</v>
      </c>
    </row>
    <row r="11" spans="1:11" ht="51.95" customHeight="1" x14ac:dyDescent="0.25">
      <c r="A11">
        <v>9</v>
      </c>
      <c r="B11">
        <v>22300</v>
      </c>
      <c r="D11" t="s">
        <v>19</v>
      </c>
      <c r="E11" s="1" t="s">
        <v>21</v>
      </c>
      <c r="F11">
        <v>1</v>
      </c>
      <c r="G11">
        <v>44083</v>
      </c>
      <c r="H11" s="4">
        <v>15</v>
      </c>
      <c r="I11">
        <v>34</v>
      </c>
      <c r="J11">
        <v>0.18</v>
      </c>
      <c r="K11">
        <f t="shared" si="0"/>
        <v>37470.550000000003</v>
      </c>
    </row>
    <row r="13" spans="1:11" hidden="1" x14ac:dyDescent="0.25">
      <c r="H13" t="s">
        <v>20</v>
      </c>
      <c r="I13" s="6">
        <f>I3*F3+I4*F4+I5*F5+I6*F6+I7*F7+I8*F8+I9*F9+I10*F10+I11*F11+I12*F12</f>
        <v>451</v>
      </c>
      <c r="J13" s="6">
        <f>J3*F3+J4*F4+J5*F5+J6*F6+J7*F7+J8*F8+J9*F9+J10*F10+J11*F11+J12*F12</f>
        <v>1.75</v>
      </c>
      <c r="K13" s="7">
        <f>SUM(K3:K11)</f>
        <v>337355.64999999997</v>
      </c>
    </row>
  </sheetData>
  <sheetProtection formatCells="0" formatColumns="0" formatRows="0" insertColumns="0" insertRows="0" insertHyperlinks="0" deleteColumns="0" deleteRows="0" sort="0" autoFilter="0" pivotTables="0"/>
  <hyperlinks>
    <hyperlink ref="E1" r:id="rId1"/>
    <hyperlink ref="I1" r:id="rId2"/>
  </hyperlinks>
  <pageMargins left="0.7" right="0.7" top="0.75" bottom="0.75" header="0.3" footer="0.3"/>
  <pageSetup orientation="portrait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Multi-Office</dc:creator>
  <dc:description>Test document for Office 2007 XLSX, generated using PHP classes.</dc:description>
  <cp:lastModifiedBy>Олег</cp:lastModifiedBy>
  <dcterms:created xsi:type="dcterms:W3CDTF">2019-12-09T18:53:40Z</dcterms:created>
  <dcterms:modified xsi:type="dcterms:W3CDTF">2019-12-09T18:56:55Z</dcterms:modified>
  <cp:category>Multi-Office</cp:category>
</cp:coreProperties>
</file>