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ирилл\Downloads\"/>
    </mc:Choice>
  </mc:AlternateContent>
  <xr:revisionPtr revIDLastSave="0" documentId="13_ncr:1_{D7DC5E2C-EA31-45C5-8B1A-9E3EA34A4D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ork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I27" i="1"/>
  <c r="J27" i="1"/>
  <c r="K27" i="1" l="1"/>
</calcChain>
</file>

<file path=xl/sharedStrings.xml><?xml version="1.0" encoding="utf-8"?>
<sst xmlns="http://schemas.openxmlformats.org/spreadsheetml/2006/main" count="63" uniqueCount="41">
  <si>
    <t>№</t>
  </si>
  <si>
    <t>Артикул</t>
  </si>
  <si>
    <t>Схема</t>
  </si>
  <si>
    <t>Описание товара</t>
  </si>
  <si>
    <t>Цвет дерева</t>
  </si>
  <si>
    <t>Кол-во, шт</t>
  </si>
  <si>
    <t>Цена за шт.</t>
  </si>
  <si>
    <t>Скидка %</t>
  </si>
  <si>
    <t>Вес</t>
  </si>
  <si>
    <t>Объем</t>
  </si>
  <si>
    <t>Сумма</t>
  </si>
  <si>
    <t>Брифинг приставка 120</t>
  </si>
  <si>
    <t>темный орех</t>
  </si>
  <si>
    <t>Каркас шкафа двухстворчатого</t>
  </si>
  <si>
    <t>Каркас шкафа одностворчатого</t>
  </si>
  <si>
    <t>Комплект боковин для шкафа</t>
  </si>
  <si>
    <t>Креденция 2 двери</t>
  </si>
  <si>
    <t>Креденция 3 двери</t>
  </si>
  <si>
    <t>Наполнение двустворчатого шкафа с деревянными дверьми и вешалкой</t>
  </si>
  <si>
    <t>Наполнение двустворчатого шкафа со стеклом</t>
  </si>
  <si>
    <t>Наполнение одностворчатого шкафа с деревянной дверцей и вешалкой</t>
  </si>
  <si>
    <t>Наполнение одностворчатого шкафа со стеклом</t>
  </si>
  <si>
    <t>Приставка подкатная 100</t>
  </si>
  <si>
    <t>Приставка подкатная 120</t>
  </si>
  <si>
    <t>29203 L</t>
  </si>
  <si>
    <t>Приставка угловая, левая</t>
  </si>
  <si>
    <t>29202 R</t>
  </si>
  <si>
    <t>Приставка угловая, правая</t>
  </si>
  <si>
    <t>Стол для переговоров 240</t>
  </si>
  <si>
    <t>Стол для переговоров 330</t>
  </si>
  <si>
    <t>Стол кофейный 120</t>
  </si>
  <si>
    <t>Стол кофейный 60</t>
  </si>
  <si>
    <t>Стол письменный 160, 5 ящиков</t>
  </si>
  <si>
    <t>Стол письменный 220, 7 ящиков</t>
  </si>
  <si>
    <t>Элемент стола для переговоров 120 угловой</t>
  </si>
  <si>
    <t>Элемент стола для переговоров 120 центральный</t>
  </si>
  <si>
    <t>Элемент стола для переговоров 165 центральный</t>
  </si>
  <si>
    <t>Итого:</t>
  </si>
  <si>
    <t>www.officeburo.ru</t>
  </si>
  <si>
    <t>т/ф: +7(495) 411-27-04</t>
  </si>
  <si>
    <t>info@officeburo.ru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</si>
</sst>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u/>
      <sz val="11"/>
      <color indexed="8"/>
      <name val="Calibri"/>
    </font>
    <font>
      <b/>
      <u/>
      <sz val="11"/>
      <color indexed="8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Fill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2" fontId="0" fillId="0" borderId="0" xfId="0" applyNumberForma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0" fontId="2" fillId="0" borderId="0" xfId="0" applyFont="1" applyFill="1" applyProtection="1"/>
    <xf numFmtId="2" fontId="3" fillId="0" borderId="0" xfId="0" applyNumberFormat="1" applyFont="1" applyFill="1" applyProtection="1"/>
    <xf numFmtId="0" fontId="4" fillId="0" borderId="0" xfId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104775</xdr:rowOff>
    </xdr:from>
    <xdr:to>
      <xdr:col>2</xdr:col>
      <xdr:colOff>666750</xdr:colOff>
      <xdr:row>2</xdr:row>
      <xdr:rowOff>542925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ED10BF8-B7F8-4E42-B597-B1E2AD4F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95275"/>
          <a:ext cx="5715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3</xdr:row>
      <xdr:rowOff>47625</xdr:rowOff>
    </xdr:from>
    <xdr:to>
      <xdr:col>2</xdr:col>
      <xdr:colOff>657225</xdr:colOff>
      <xdr:row>3</xdr:row>
      <xdr:rowOff>609600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7BA91C2B-5838-41AB-8E9E-F0FAC86F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895350"/>
          <a:ext cx="5429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4</xdr:row>
      <xdr:rowOff>47625</xdr:rowOff>
    </xdr:from>
    <xdr:to>
      <xdr:col>2</xdr:col>
      <xdr:colOff>628650</xdr:colOff>
      <xdr:row>4</xdr:row>
      <xdr:rowOff>609600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F325D40F-78E2-485E-B597-D438E4F2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552575"/>
          <a:ext cx="4953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5</xdr:row>
      <xdr:rowOff>47625</xdr:rowOff>
    </xdr:from>
    <xdr:to>
      <xdr:col>2</xdr:col>
      <xdr:colOff>666750</xdr:colOff>
      <xdr:row>5</xdr:row>
      <xdr:rowOff>600075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73E4EC8C-F6E0-498E-8C57-42B35A57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209800"/>
          <a:ext cx="571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6</xdr:row>
      <xdr:rowOff>57150</xdr:rowOff>
    </xdr:from>
    <xdr:to>
      <xdr:col>2</xdr:col>
      <xdr:colOff>666750</xdr:colOff>
      <xdr:row>6</xdr:row>
      <xdr:rowOff>590550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13D20002-CBBB-4D7F-8BAD-B70F8523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876550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7</xdr:row>
      <xdr:rowOff>95250</xdr:rowOff>
    </xdr:from>
    <xdr:to>
      <xdr:col>2</xdr:col>
      <xdr:colOff>666750</xdr:colOff>
      <xdr:row>7</xdr:row>
      <xdr:rowOff>552450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9733BE8D-6514-47CB-BDA6-C1E03DE0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57187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8</xdr:row>
      <xdr:rowOff>57150</xdr:rowOff>
    </xdr:from>
    <xdr:to>
      <xdr:col>2</xdr:col>
      <xdr:colOff>666750</xdr:colOff>
      <xdr:row>8</xdr:row>
      <xdr:rowOff>600075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73417013-D924-4829-935D-82B05B96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1910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9</xdr:row>
      <xdr:rowOff>57150</xdr:rowOff>
    </xdr:from>
    <xdr:to>
      <xdr:col>2</xdr:col>
      <xdr:colOff>666750</xdr:colOff>
      <xdr:row>9</xdr:row>
      <xdr:rowOff>600075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5223A55B-B7EA-4D51-B8B5-A8906399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848225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10</xdr:row>
      <xdr:rowOff>57150</xdr:rowOff>
    </xdr:from>
    <xdr:to>
      <xdr:col>2</xdr:col>
      <xdr:colOff>666750</xdr:colOff>
      <xdr:row>10</xdr:row>
      <xdr:rowOff>600075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3CA5F4A4-53BF-46E2-98FC-6A4C7ACD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50545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11</xdr:row>
      <xdr:rowOff>57150</xdr:rowOff>
    </xdr:from>
    <xdr:to>
      <xdr:col>2</xdr:col>
      <xdr:colOff>666750</xdr:colOff>
      <xdr:row>11</xdr:row>
      <xdr:rowOff>600075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ADDB241A-B83A-418C-8C90-3AAE9D0C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162675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12</xdr:row>
      <xdr:rowOff>104775</xdr:rowOff>
    </xdr:from>
    <xdr:to>
      <xdr:col>2</xdr:col>
      <xdr:colOff>666750</xdr:colOff>
      <xdr:row>12</xdr:row>
      <xdr:rowOff>561975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1E0CF26D-856B-46FE-9102-C3201F35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86752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13</xdr:row>
      <xdr:rowOff>104775</xdr:rowOff>
    </xdr:from>
    <xdr:to>
      <xdr:col>2</xdr:col>
      <xdr:colOff>666750</xdr:colOff>
      <xdr:row>13</xdr:row>
      <xdr:rowOff>561975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7A057EF-E8F5-490B-B3CE-AB61697F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52475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14</xdr:row>
      <xdr:rowOff>104775</xdr:rowOff>
    </xdr:from>
    <xdr:to>
      <xdr:col>2</xdr:col>
      <xdr:colOff>666750</xdr:colOff>
      <xdr:row>14</xdr:row>
      <xdr:rowOff>561975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5D35532B-EBFE-4CF3-853C-DBF65985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18197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15</xdr:row>
      <xdr:rowOff>104775</xdr:rowOff>
    </xdr:from>
    <xdr:to>
      <xdr:col>2</xdr:col>
      <xdr:colOff>666750</xdr:colOff>
      <xdr:row>15</xdr:row>
      <xdr:rowOff>561975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6D404BFD-8E4A-4DBE-856B-24477B81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83920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16</xdr:row>
      <xdr:rowOff>104775</xdr:rowOff>
    </xdr:from>
    <xdr:to>
      <xdr:col>2</xdr:col>
      <xdr:colOff>666750</xdr:colOff>
      <xdr:row>16</xdr:row>
      <xdr:rowOff>561975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14D7A358-DA0E-4ACC-B91C-578C8224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949642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17</xdr:row>
      <xdr:rowOff>133350</xdr:rowOff>
    </xdr:from>
    <xdr:to>
      <xdr:col>2</xdr:col>
      <xdr:colOff>666750</xdr:colOff>
      <xdr:row>17</xdr:row>
      <xdr:rowOff>523875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F021A02F-2EDE-4696-8F4F-2820AA98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182225"/>
          <a:ext cx="571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18</xdr:row>
      <xdr:rowOff>114300</xdr:rowOff>
    </xdr:from>
    <xdr:to>
      <xdr:col>2</xdr:col>
      <xdr:colOff>666750</xdr:colOff>
      <xdr:row>18</xdr:row>
      <xdr:rowOff>542925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1E2B3396-CD66-4C70-A9CC-7941A8D9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820400"/>
          <a:ext cx="5715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19</xdr:row>
      <xdr:rowOff>114300</xdr:rowOff>
    </xdr:from>
    <xdr:to>
      <xdr:col>2</xdr:col>
      <xdr:colOff>666750</xdr:colOff>
      <xdr:row>19</xdr:row>
      <xdr:rowOff>542925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A6C9E532-EB84-4AC1-85BA-DC0CD614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1477625"/>
          <a:ext cx="5715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20</xdr:row>
      <xdr:rowOff>95250</xdr:rowOff>
    </xdr:from>
    <xdr:to>
      <xdr:col>2</xdr:col>
      <xdr:colOff>666750</xdr:colOff>
      <xdr:row>20</xdr:row>
      <xdr:rowOff>552450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2C88F82C-0566-462F-B130-0843D296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211580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21</xdr:row>
      <xdr:rowOff>95250</xdr:rowOff>
    </xdr:from>
    <xdr:to>
      <xdr:col>2</xdr:col>
      <xdr:colOff>666750</xdr:colOff>
      <xdr:row>21</xdr:row>
      <xdr:rowOff>552450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E4644E30-12F0-448C-AD58-E5ED1B7E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277302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22</xdr:row>
      <xdr:rowOff>95250</xdr:rowOff>
    </xdr:from>
    <xdr:to>
      <xdr:col>2</xdr:col>
      <xdr:colOff>666750</xdr:colOff>
      <xdr:row>22</xdr:row>
      <xdr:rowOff>561975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F8DC20B-2EF7-4BBB-B6E5-1FAF9BFC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3430250"/>
          <a:ext cx="5715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23</xdr:row>
      <xdr:rowOff>95250</xdr:rowOff>
    </xdr:from>
    <xdr:to>
      <xdr:col>2</xdr:col>
      <xdr:colOff>666750</xdr:colOff>
      <xdr:row>23</xdr:row>
      <xdr:rowOff>561975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4F22B3C7-A221-4F29-BC65-D6F53CFD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4087475"/>
          <a:ext cx="5715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24</xdr:row>
      <xdr:rowOff>114300</xdr:rowOff>
    </xdr:from>
    <xdr:to>
      <xdr:col>2</xdr:col>
      <xdr:colOff>666750</xdr:colOff>
      <xdr:row>24</xdr:row>
      <xdr:rowOff>542925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C46C4D84-EF59-4DB6-A1DC-D6F766BA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4763750"/>
          <a:ext cx="5715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0</xdr:row>
      <xdr:rowOff>933450</xdr:rowOff>
    </xdr:to>
    <xdr:pic>
      <xdr:nvPicPr>
        <xdr:cNvPr id="25" name="Рисунок 13">
          <a:extLst>
            <a:ext uri="{FF2B5EF4-FFF2-40B4-BE49-F238E27FC236}">
              <a16:creationId xmlns:a16="http://schemas.microsoft.com/office/drawing/2014/main" id="{CBAAF0E4-0E56-4765-9328-362B8A2B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officeburo.ru" TargetMode="External"/><Relationship Id="rId1" Type="http://schemas.openxmlformats.org/officeDocument/2006/relationships/hyperlink" Target="http://www.office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showRuler="0" topLeftCell="A18" zoomScaleNormal="100" workbookViewId="0">
      <selection activeCell="O21" sqref="O21"/>
    </sheetView>
  </sheetViews>
  <sheetFormatPr defaultRowHeight="15" x14ac:dyDescent="0.25"/>
  <cols>
    <col min="1" max="1" width="4" customWidth="1"/>
    <col min="2" max="2" width="12" customWidth="1"/>
    <col min="3" max="3" width="11" customWidth="1"/>
    <col min="4" max="4" width="32" customWidth="1"/>
    <col min="5" max="5" width="16" customWidth="1"/>
    <col min="6" max="6" width="13" customWidth="1"/>
    <col min="7" max="8" width="11" customWidth="1"/>
    <col min="9" max="10" width="10" customWidth="1"/>
    <col min="11" max="11" width="12" customWidth="1"/>
  </cols>
  <sheetData>
    <row r="1" spans="1:11" ht="74.25" customHeight="1" x14ac:dyDescent="0.25">
      <c r="E1" s="8" t="s">
        <v>38</v>
      </c>
      <c r="G1" s="9" t="s">
        <v>39</v>
      </c>
      <c r="I1" s="8" t="s">
        <v>40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ht="51.95" customHeight="1" x14ac:dyDescent="0.25">
      <c r="A3" s="1">
        <v>1</v>
      </c>
      <c r="B3" s="3">
        <v>29700</v>
      </c>
      <c r="C3" s="1"/>
      <c r="D3" s="1" t="s">
        <v>11</v>
      </c>
      <c r="E3" s="1" t="s">
        <v>12</v>
      </c>
      <c r="F3" s="2">
        <v>1</v>
      </c>
      <c r="G3" s="4">
        <v>99842</v>
      </c>
      <c r="H3" s="4">
        <v>0</v>
      </c>
      <c r="I3" s="2">
        <v>80</v>
      </c>
      <c r="J3" s="4">
        <v>0.37</v>
      </c>
      <c r="K3" s="5">
        <f t="shared" ref="K3:K25" si="0">F3*G3*(100-H3)/100</f>
        <v>99842</v>
      </c>
    </row>
    <row r="4" spans="1:11" ht="51.95" customHeight="1" x14ac:dyDescent="0.25">
      <c r="A4" s="1">
        <v>2</v>
      </c>
      <c r="B4" s="3">
        <v>29500</v>
      </c>
      <c r="C4" s="1"/>
      <c r="D4" s="1" t="s">
        <v>13</v>
      </c>
      <c r="E4" s="1" t="s">
        <v>12</v>
      </c>
      <c r="F4" s="2">
        <v>1</v>
      </c>
      <c r="G4" s="4">
        <v>63825</v>
      </c>
      <c r="H4" s="4">
        <v>0</v>
      </c>
      <c r="I4" s="2">
        <v>77</v>
      </c>
      <c r="J4" s="4">
        <v>0.44</v>
      </c>
      <c r="K4" s="5">
        <f t="shared" si="0"/>
        <v>63825</v>
      </c>
    </row>
    <row r="5" spans="1:11" ht="51.95" customHeight="1" x14ac:dyDescent="0.25">
      <c r="A5" s="1">
        <v>3</v>
      </c>
      <c r="B5" s="3">
        <v>29501</v>
      </c>
      <c r="C5" s="1"/>
      <c r="D5" s="1" t="s">
        <v>14</v>
      </c>
      <c r="E5" s="1" t="s">
        <v>12</v>
      </c>
      <c r="F5" s="2">
        <v>1</v>
      </c>
      <c r="G5" s="4">
        <v>49319</v>
      </c>
      <c r="H5" s="4">
        <v>0</v>
      </c>
      <c r="I5" s="2">
        <v>45</v>
      </c>
      <c r="J5" s="4">
        <v>0.22</v>
      </c>
      <c r="K5" s="5">
        <f t="shared" si="0"/>
        <v>49319</v>
      </c>
    </row>
    <row r="6" spans="1:11" ht="51.95" customHeight="1" x14ac:dyDescent="0.25">
      <c r="A6" s="1">
        <v>4</v>
      </c>
      <c r="B6" s="3">
        <v>29580</v>
      </c>
      <c r="C6" s="1"/>
      <c r="D6" s="1" t="s">
        <v>15</v>
      </c>
      <c r="E6" s="1" t="s">
        <v>12</v>
      </c>
      <c r="F6" s="2">
        <v>1</v>
      </c>
      <c r="G6" s="4">
        <v>71750</v>
      </c>
      <c r="H6" s="4">
        <v>0</v>
      </c>
      <c r="I6" s="2">
        <v>56</v>
      </c>
      <c r="J6" s="4">
        <v>0.35</v>
      </c>
      <c r="K6" s="5">
        <f t="shared" si="0"/>
        <v>71750</v>
      </c>
    </row>
    <row r="7" spans="1:11" ht="51.95" customHeight="1" x14ac:dyDescent="0.25">
      <c r="A7" s="1">
        <v>5</v>
      </c>
      <c r="B7" s="3">
        <v>29400</v>
      </c>
      <c r="C7" s="1"/>
      <c r="D7" s="1" t="s">
        <v>16</v>
      </c>
      <c r="E7" s="1" t="s">
        <v>12</v>
      </c>
      <c r="F7" s="2">
        <v>1</v>
      </c>
      <c r="G7" s="4">
        <v>88520</v>
      </c>
      <c r="H7" s="4">
        <v>0</v>
      </c>
      <c r="I7" s="2">
        <v>85</v>
      </c>
      <c r="J7" s="4">
        <v>0.33</v>
      </c>
      <c r="K7" s="5">
        <f t="shared" si="0"/>
        <v>88520</v>
      </c>
    </row>
    <row r="8" spans="1:11" ht="51.95" customHeight="1" x14ac:dyDescent="0.25">
      <c r="A8" s="1">
        <v>6</v>
      </c>
      <c r="B8" s="3">
        <v>29403</v>
      </c>
      <c r="C8" s="1"/>
      <c r="D8" s="1" t="s">
        <v>17</v>
      </c>
      <c r="E8" s="1" t="s">
        <v>12</v>
      </c>
      <c r="F8" s="2">
        <v>1</v>
      </c>
      <c r="G8" s="4">
        <v>123475</v>
      </c>
      <c r="H8" s="4">
        <v>0</v>
      </c>
      <c r="I8" s="2">
        <v>117</v>
      </c>
      <c r="J8" s="4">
        <v>63</v>
      </c>
      <c r="K8" s="5">
        <f t="shared" si="0"/>
        <v>123475</v>
      </c>
    </row>
    <row r="9" spans="1:11" ht="51.95" customHeight="1" x14ac:dyDescent="0.25">
      <c r="A9" s="1">
        <v>7</v>
      </c>
      <c r="B9" s="3">
        <v>29552</v>
      </c>
      <c r="C9" s="1"/>
      <c r="D9" s="1" t="s">
        <v>18</v>
      </c>
      <c r="E9" s="1" t="s">
        <v>12</v>
      </c>
      <c r="F9" s="2">
        <v>1</v>
      </c>
      <c r="G9" s="4">
        <v>59013</v>
      </c>
      <c r="H9" s="4">
        <v>0</v>
      </c>
      <c r="I9" s="2">
        <v>82</v>
      </c>
      <c r="J9" s="4">
        <v>0.27</v>
      </c>
      <c r="K9" s="5">
        <f t="shared" si="0"/>
        <v>59013</v>
      </c>
    </row>
    <row r="10" spans="1:11" ht="51.95" customHeight="1" x14ac:dyDescent="0.25">
      <c r="A10" s="1">
        <v>8</v>
      </c>
      <c r="B10" s="3">
        <v>29551</v>
      </c>
      <c r="C10" s="1"/>
      <c r="D10" s="1" t="s">
        <v>19</v>
      </c>
      <c r="E10" s="1" t="s">
        <v>12</v>
      </c>
      <c r="F10" s="2">
        <v>1</v>
      </c>
      <c r="G10" s="4">
        <v>54414</v>
      </c>
      <c r="H10" s="4">
        <v>0</v>
      </c>
      <c r="I10" s="2">
        <v>75</v>
      </c>
      <c r="J10" s="4">
        <v>0.32</v>
      </c>
      <c r="K10" s="5">
        <f t="shared" si="0"/>
        <v>54414</v>
      </c>
    </row>
    <row r="11" spans="1:11" ht="51.95" customHeight="1" x14ac:dyDescent="0.25">
      <c r="A11">
        <v>9</v>
      </c>
      <c r="B11">
        <v>29554</v>
      </c>
      <c r="D11" t="s">
        <v>20</v>
      </c>
      <c r="E11" t="s">
        <v>12</v>
      </c>
      <c r="F11">
        <v>1</v>
      </c>
      <c r="G11">
        <v>40333</v>
      </c>
      <c r="H11" s="4">
        <v>0</v>
      </c>
      <c r="I11">
        <v>19</v>
      </c>
      <c r="J11">
        <v>0.15</v>
      </c>
      <c r="K11">
        <f t="shared" si="0"/>
        <v>40333</v>
      </c>
    </row>
    <row r="12" spans="1:11" ht="51.95" customHeight="1" x14ac:dyDescent="0.25">
      <c r="A12">
        <v>10</v>
      </c>
      <c r="B12">
        <v>29553</v>
      </c>
      <c r="D12" t="s">
        <v>21</v>
      </c>
      <c r="E12" t="s">
        <v>12</v>
      </c>
      <c r="F12">
        <v>1</v>
      </c>
      <c r="G12">
        <v>31488</v>
      </c>
      <c r="H12" s="4">
        <v>0</v>
      </c>
      <c r="I12">
        <v>40</v>
      </c>
      <c r="J12">
        <v>0.15</v>
      </c>
      <c r="K12">
        <f t="shared" si="0"/>
        <v>31488</v>
      </c>
    </row>
    <row r="13" spans="1:11" ht="51.95" customHeight="1" x14ac:dyDescent="0.25">
      <c r="A13">
        <v>11</v>
      </c>
      <c r="B13">
        <v>29201</v>
      </c>
      <c r="D13" t="s">
        <v>22</v>
      </c>
      <c r="E13" t="s">
        <v>12</v>
      </c>
      <c r="F13">
        <v>1</v>
      </c>
      <c r="G13">
        <v>104935.99999999999</v>
      </c>
      <c r="H13" s="4">
        <v>0</v>
      </c>
      <c r="I13">
        <v>100</v>
      </c>
      <c r="J13">
        <v>0.33</v>
      </c>
      <c r="K13">
        <f t="shared" si="0"/>
        <v>104935.99999999999</v>
      </c>
    </row>
    <row r="14" spans="1:11" ht="51.95" customHeight="1" x14ac:dyDescent="0.25">
      <c r="A14">
        <v>12</v>
      </c>
      <c r="B14">
        <v>29200</v>
      </c>
      <c r="D14" t="s">
        <v>23</v>
      </c>
      <c r="E14" t="s">
        <v>12</v>
      </c>
      <c r="F14">
        <v>1</v>
      </c>
      <c r="G14">
        <v>133948</v>
      </c>
      <c r="H14" s="4">
        <v>0</v>
      </c>
      <c r="I14">
        <v>141</v>
      </c>
      <c r="J14">
        <v>0.48</v>
      </c>
      <c r="K14">
        <f t="shared" si="0"/>
        <v>133948</v>
      </c>
    </row>
    <row r="15" spans="1:11" ht="51.95" customHeight="1" x14ac:dyDescent="0.25">
      <c r="A15">
        <v>13</v>
      </c>
      <c r="B15" t="s">
        <v>24</v>
      </c>
      <c r="D15" t="s">
        <v>25</v>
      </c>
      <c r="E15" t="s">
        <v>12</v>
      </c>
      <c r="F15">
        <v>1</v>
      </c>
      <c r="G15">
        <v>119654</v>
      </c>
      <c r="H15" s="4">
        <v>0</v>
      </c>
      <c r="I15">
        <v>100</v>
      </c>
      <c r="J15">
        <v>0.33</v>
      </c>
      <c r="K15">
        <f t="shared" si="0"/>
        <v>119654</v>
      </c>
    </row>
    <row r="16" spans="1:11" ht="51.95" customHeight="1" x14ac:dyDescent="0.25">
      <c r="A16">
        <v>14</v>
      </c>
      <c r="B16" t="s">
        <v>26</v>
      </c>
      <c r="D16" t="s">
        <v>27</v>
      </c>
      <c r="E16" t="s">
        <v>12</v>
      </c>
      <c r="F16">
        <v>1</v>
      </c>
      <c r="G16">
        <v>119654</v>
      </c>
      <c r="H16" s="4">
        <v>0</v>
      </c>
      <c r="I16">
        <v>100</v>
      </c>
      <c r="J16">
        <v>0.33</v>
      </c>
      <c r="K16">
        <f t="shared" si="0"/>
        <v>119654</v>
      </c>
    </row>
    <row r="17" spans="1:11" ht="51.95" customHeight="1" x14ac:dyDescent="0.25">
      <c r="A17">
        <v>15</v>
      </c>
      <c r="B17">
        <v>29704</v>
      </c>
      <c r="D17" t="s">
        <v>28</v>
      </c>
      <c r="E17" t="s">
        <v>12</v>
      </c>
      <c r="F17">
        <v>1</v>
      </c>
      <c r="G17">
        <v>220698.99999999997</v>
      </c>
      <c r="H17" s="4">
        <v>0</v>
      </c>
      <c r="I17">
        <v>150</v>
      </c>
      <c r="J17">
        <v>1.2</v>
      </c>
      <c r="K17">
        <f t="shared" si="0"/>
        <v>220698.99999999997</v>
      </c>
    </row>
    <row r="18" spans="1:11" ht="51.95" customHeight="1" x14ac:dyDescent="0.25">
      <c r="A18">
        <v>16</v>
      </c>
      <c r="B18">
        <v>29701</v>
      </c>
      <c r="D18" t="s">
        <v>29</v>
      </c>
      <c r="E18" t="s">
        <v>12</v>
      </c>
      <c r="F18">
        <v>1</v>
      </c>
      <c r="G18">
        <v>242421.99999999997</v>
      </c>
      <c r="H18" s="4">
        <v>0</v>
      </c>
      <c r="I18">
        <v>210</v>
      </c>
      <c r="J18">
        <v>1.46</v>
      </c>
      <c r="K18">
        <f t="shared" si="0"/>
        <v>242421.99999999997</v>
      </c>
    </row>
    <row r="19" spans="1:11" ht="51.95" customHeight="1" x14ac:dyDescent="0.25">
      <c r="A19">
        <v>17</v>
      </c>
      <c r="B19">
        <v>29601</v>
      </c>
      <c r="D19" t="s">
        <v>30</v>
      </c>
      <c r="E19" t="s">
        <v>12</v>
      </c>
      <c r="F19">
        <v>1</v>
      </c>
      <c r="G19">
        <v>38069</v>
      </c>
      <c r="H19" s="4">
        <v>0</v>
      </c>
      <c r="I19">
        <v>11</v>
      </c>
      <c r="J19">
        <v>1.0999999999999999E-2</v>
      </c>
      <c r="K19">
        <f t="shared" si="0"/>
        <v>38069</v>
      </c>
    </row>
    <row r="20" spans="1:11" ht="51.95" customHeight="1" x14ac:dyDescent="0.25">
      <c r="A20">
        <v>18</v>
      </c>
      <c r="B20">
        <v>29600</v>
      </c>
      <c r="D20" t="s">
        <v>31</v>
      </c>
      <c r="E20" t="s">
        <v>12</v>
      </c>
      <c r="F20">
        <v>1</v>
      </c>
      <c r="G20">
        <v>29436</v>
      </c>
      <c r="H20" s="4">
        <v>0</v>
      </c>
      <c r="I20">
        <v>7</v>
      </c>
      <c r="J20">
        <v>0.08</v>
      </c>
      <c r="K20">
        <f t="shared" si="0"/>
        <v>29436</v>
      </c>
    </row>
    <row r="21" spans="1:11" ht="51.95" customHeight="1" x14ac:dyDescent="0.25">
      <c r="A21">
        <v>19</v>
      </c>
      <c r="B21">
        <v>29101</v>
      </c>
      <c r="D21" t="s">
        <v>32</v>
      </c>
      <c r="E21" t="s">
        <v>12</v>
      </c>
      <c r="F21">
        <v>1</v>
      </c>
      <c r="G21">
        <v>185602</v>
      </c>
      <c r="H21" s="4">
        <v>0</v>
      </c>
      <c r="I21">
        <v>179</v>
      </c>
      <c r="J21">
        <v>0.94</v>
      </c>
      <c r="K21">
        <f t="shared" si="0"/>
        <v>185602</v>
      </c>
    </row>
    <row r="22" spans="1:11" ht="51.95" customHeight="1" x14ac:dyDescent="0.25">
      <c r="A22">
        <v>20</v>
      </c>
      <c r="B22">
        <v>29100</v>
      </c>
      <c r="D22" t="s">
        <v>33</v>
      </c>
      <c r="E22" t="s">
        <v>12</v>
      </c>
      <c r="F22">
        <v>1</v>
      </c>
      <c r="G22">
        <v>326898</v>
      </c>
      <c r="H22" s="4">
        <v>20</v>
      </c>
      <c r="I22">
        <v>298</v>
      </c>
      <c r="J22">
        <v>1.74</v>
      </c>
      <c r="K22">
        <f t="shared" si="0"/>
        <v>261518.4</v>
      </c>
    </row>
    <row r="23" spans="1:11" ht="51.95" customHeight="1" x14ac:dyDescent="0.25">
      <c r="A23">
        <v>21</v>
      </c>
      <c r="B23">
        <v>29703</v>
      </c>
      <c r="D23" t="s">
        <v>34</v>
      </c>
      <c r="E23" t="s">
        <v>12</v>
      </c>
      <c r="F23">
        <v>1</v>
      </c>
      <c r="G23">
        <v>109110.99999999999</v>
      </c>
      <c r="H23" s="4">
        <v>0</v>
      </c>
      <c r="I23">
        <v>105</v>
      </c>
      <c r="J23">
        <v>0.73</v>
      </c>
      <c r="K23">
        <f t="shared" si="0"/>
        <v>109110.99999999999</v>
      </c>
    </row>
    <row r="24" spans="1:11" ht="51.95" customHeight="1" x14ac:dyDescent="0.25">
      <c r="A24">
        <v>22</v>
      </c>
      <c r="B24">
        <v>29702</v>
      </c>
      <c r="D24" t="s">
        <v>35</v>
      </c>
      <c r="E24" t="s">
        <v>12</v>
      </c>
      <c r="F24">
        <v>1</v>
      </c>
      <c r="G24">
        <v>104299</v>
      </c>
      <c r="H24" s="4">
        <v>0</v>
      </c>
      <c r="I24">
        <v>105</v>
      </c>
      <c r="J24">
        <v>0.73</v>
      </c>
      <c r="K24">
        <f t="shared" si="0"/>
        <v>104299</v>
      </c>
    </row>
    <row r="25" spans="1:11" ht="51.95" customHeight="1" x14ac:dyDescent="0.25">
      <c r="A25">
        <v>23</v>
      </c>
      <c r="B25">
        <v>29705</v>
      </c>
      <c r="D25" t="s">
        <v>36</v>
      </c>
      <c r="E25" t="s">
        <v>12</v>
      </c>
      <c r="F25">
        <v>1</v>
      </c>
      <c r="G25">
        <v>123333.99999999999</v>
      </c>
      <c r="H25" s="4">
        <v>0</v>
      </c>
      <c r="I25">
        <v>116</v>
      </c>
      <c r="J25">
        <v>0.55000000000000004</v>
      </c>
      <c r="K25">
        <f t="shared" si="0"/>
        <v>123333.99999999999</v>
      </c>
    </row>
    <row r="27" spans="1:11" hidden="1" x14ac:dyDescent="0.25">
      <c r="H27" t="s">
        <v>37</v>
      </c>
      <c r="I27" s="6">
        <f>I3*F3+I4*F4+I5*F5+I6*F6+I7*F7+I8*F8+I9*F9+I10*F10+I11*F11+I12*F12+I13*F13+I14*F14+I15*F15+I16*F16+I17*F17+I18*F18+I19*F19+I20*F20+I21*F21+I22*F22+I23*F23+I24*F24+I25*F25+I26*F26</f>
        <v>2298</v>
      </c>
      <c r="J27" s="6">
        <f>J3*F3+J4*F4+J5*F5+J6*F6+J7*F7+J8*F8+J9*F9+J10*F10+J11*F11+J12*F12+J13*F13+J14*F14+J15*F15+J16*F16+J17*F17+J18*F18+J19*F19+J20*F20+J21*F21+J22*F22+J23*F23+J24*F24+J25*F25+J26*F26</f>
        <v>74.510999999999981</v>
      </c>
      <c r="K27" s="7">
        <f>SUM(K3:K25)</f>
        <v>2474661.4</v>
      </c>
    </row>
  </sheetData>
  <sheetProtection formatCells="0" formatColumns="0" formatRows="0" insertColumns="0" insertRows="0" insertHyperlinks="0" deleteColumns="0" deleteRows="0" sort="0" autoFilter="0" pivotTables="0"/>
  <hyperlinks>
    <hyperlink ref="E1" r:id="rId1" xr:uid="{00000000-0004-0000-0000-000000000000}"/>
    <hyperlink ref="I1" r:id="rId2" xr:uid="{00000000-0004-0000-0000-000001000000}"/>
  </hyperlinks>
  <pageMargins left="0.7" right="0.7" top="0.75" bottom="0.75" header="0.3" footer="0.3"/>
  <pageSetup orientation="portrait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Multi-Office</dc:creator>
  <dc:description>Test document for Office 2007 XLSX, generated using PHP classes.</dc:description>
  <cp:lastModifiedBy>Кирилл</cp:lastModifiedBy>
  <dcterms:created xsi:type="dcterms:W3CDTF">2019-12-09T19:00:42Z</dcterms:created>
  <dcterms:modified xsi:type="dcterms:W3CDTF">2020-03-23T14:55:19Z</dcterms:modified>
  <cp:category>Multi-Office</cp:category>
</cp:coreProperties>
</file>